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-pdc\RAGIONERIA\AMMINISTRAZIONE TRASPARENTE\11_SERVIZI EROGATI\COSTI CONTABILIZZATI\dal 2024\2025\"/>
    </mc:Choice>
  </mc:AlternateContent>
  <xr:revisionPtr revIDLastSave="0" documentId="8_{39D2F043-F7BD-4157-A2FD-EBFD77887395}" xr6:coauthVersionLast="47" xr6:coauthVersionMax="47" xr10:uidLastSave="{00000000-0000-0000-0000-000000000000}"/>
  <bookViews>
    <workbookView xWindow="28680" yWindow="-120" windowWidth="29040" windowHeight="15720" xr2:uid="{C2FF48AE-F309-4617-A443-91FA0F154127}"/>
  </bookViews>
  <sheets>
    <sheet name="ANDAMENTO NEL TEMPO" sheetId="1" r:id="rId1"/>
  </sheets>
  <externalReferences>
    <externalReference r:id="rId2"/>
  </externalReferences>
  <definedNames>
    <definedName name="_xlnm.Print_Area" localSheetId="0">'ANDAMENTO NEL TEMPO'!$A$1:$C$32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5" i="1" l="1"/>
  <c r="B15" i="1"/>
  <c r="C14" i="1"/>
  <c r="B14" i="1"/>
  <c r="C13" i="1"/>
  <c r="B13" i="1"/>
  <c r="C12" i="1"/>
  <c r="B12" i="1"/>
  <c r="C11" i="1"/>
  <c r="B11" i="1"/>
  <c r="C10" i="1"/>
  <c r="B10" i="1"/>
  <c r="C9" i="1"/>
  <c r="B9" i="1"/>
  <c r="C8" i="1"/>
  <c r="B8" i="1"/>
  <c r="C7" i="1"/>
  <c r="B7" i="1"/>
  <c r="C6" i="1"/>
  <c r="B6" i="1"/>
  <c r="C16" i="1" l="1"/>
  <c r="B16" i="1"/>
</calcChain>
</file>

<file path=xl/sharedStrings.xml><?xml version="1.0" encoding="utf-8"?>
<sst xmlns="http://schemas.openxmlformats.org/spreadsheetml/2006/main" count="18" uniqueCount="17">
  <si>
    <t xml:space="preserve">COSTI CONTABILIZZATI DEI SERVIZI PUBBLICI </t>
  </si>
  <si>
    <t>ANDAMENTO NEL TEMPO</t>
  </si>
  <si>
    <t>Qualificazione soggetto</t>
  </si>
  <si>
    <t>Pubblica amministrazione ai sensi dell'art.2-bis del d.lgs. 33/2013</t>
  </si>
  <si>
    <t>DESCRIZIONE</t>
  </si>
  <si>
    <t>Ammontate totale dei costi (impegni)</t>
  </si>
  <si>
    <t>BIBLIOTECA</t>
  </si>
  <si>
    <t>ILLUMINAZIONE PUBBLICA</t>
  </si>
  <si>
    <t>IMPIANTI SPORTIVI</t>
  </si>
  <si>
    <t>PARCHEGGI E PARCHIMETRIA</t>
  </si>
  <si>
    <t>RIFIUTI</t>
  </si>
  <si>
    <t>RISCOSSIONE TRIBUTI</t>
  </si>
  <si>
    <t>RISTORAZIONE  SCOLASTICA</t>
  </si>
  <si>
    <t xml:space="preserve">SERVIZI CIMITERIALI </t>
  </si>
  <si>
    <t>TRASPORTO SCOLASTICO</t>
  </si>
  <si>
    <t>STRUTTURA RESIDENZIALI PER ANZIANI</t>
  </si>
  <si>
    <t>TOTALE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</si>
</sst>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0"/>
      <name val="Arial"/>
    </font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3" fillId="0" borderId="0" xfId="0" applyFont="1"/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3" fillId="0" borderId="9" xfId="0" applyFont="1" applyBorder="1" applyAlignment="1">
      <alignment horizontal="left" vertical="center" wrapText="1"/>
    </xf>
    <xf numFmtId="43" fontId="3" fillId="0" borderId="8" xfId="1" applyFont="1" applyBorder="1" applyAlignment="1">
      <alignment horizontal="center" vertical="center" wrapText="1"/>
    </xf>
    <xf numFmtId="43" fontId="3" fillId="0" borderId="9" xfId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0" fillId="0" borderId="9" xfId="0" applyBorder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3" fillId="0" borderId="9" xfId="0" applyFont="1" applyBorder="1" applyAlignment="1">
      <alignment vertical="center"/>
    </xf>
    <xf numFmtId="0" fontId="0" fillId="0" borderId="10" xfId="0" applyBorder="1" applyAlignment="1">
      <alignment vertical="center"/>
    </xf>
    <xf numFmtId="0" fontId="4" fillId="0" borderId="9" xfId="0" applyFont="1" applyBorder="1" applyAlignment="1">
      <alignment horizontal="right"/>
    </xf>
    <xf numFmtId="4" fontId="4" fillId="0" borderId="9" xfId="0" applyNumberFormat="1" applyFont="1" applyBorder="1"/>
    <xf numFmtId="0" fontId="4" fillId="0" borderId="0" xfId="0" applyFont="1"/>
    <xf numFmtId="0" fontId="3" fillId="0" borderId="0" xfId="0" applyFont="1" applyAlignment="1">
      <alignment horizontal="left" wrapText="1"/>
    </xf>
    <xf numFmtId="4" fontId="0" fillId="0" borderId="0" xfId="0" applyNumberFormat="1" applyAlignment="1">
      <alignment vertical="center"/>
    </xf>
    <xf numFmtId="0" fontId="3" fillId="0" borderId="0" xfId="0" applyFont="1" applyAlignment="1">
      <alignment horizontal="center" vertical="center"/>
    </xf>
    <xf numFmtId="4" fontId="0" fillId="0" borderId="0" xfId="0" applyNumberFormat="1" applyAlignment="1">
      <alignment vertical="center" wrapText="1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COSTI%20CONTABILIZZATI%20dal%202024.xlsx" TargetMode="External"/><Relationship Id="rId2" Type="http://schemas.openxmlformats.org/officeDocument/2006/relationships/externalLinkPath" Target="file:///\\server-pdc\RAGIONERIA\AMMINISTRAZIONE%20TRASPARENTE\11_SERVIZI%20EROGATI\COSTI%20CONTABILIZZATI\dal%202024\COSTI%20CONTABILIZZATI%20dal%202024.xlsx" TargetMode="External"/><Relationship Id="rId1" Type="http://schemas.openxmlformats.org/officeDocument/2006/relationships/externalLinkPath" Target="/AMMINISTRAZIONE%20TRASPARENTE/11_SERVIZI%20EROGATI/COSTI%20CONTABILIZZATI/dal%202024/COSTI%20CONTABILIZZATI%20dal%20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2024"/>
      <sheetName val="2025"/>
      <sheetName val="ANDAMENTO NEL TEMPO"/>
    </sheetNames>
    <sheetDataSet>
      <sheetData sheetId="0">
        <row r="14">
          <cell r="B14">
            <v>74605.33</v>
          </cell>
        </row>
        <row r="15">
          <cell r="B15">
            <v>253746.09</v>
          </cell>
        </row>
        <row r="16">
          <cell r="B16">
            <v>144116.87</v>
          </cell>
        </row>
        <row r="17">
          <cell r="B17">
            <v>4879.16</v>
          </cell>
        </row>
        <row r="18">
          <cell r="B18">
            <v>722148.71</v>
          </cell>
        </row>
        <row r="19">
          <cell r="B19">
            <v>210032</v>
          </cell>
        </row>
        <row r="20">
          <cell r="B20">
            <v>352060.07</v>
          </cell>
        </row>
        <row r="21">
          <cell r="B21">
            <v>71846.490000000005</v>
          </cell>
        </row>
        <row r="22">
          <cell r="B22">
            <v>148251.32</v>
          </cell>
        </row>
        <row r="23">
          <cell r="B23">
            <v>2835984.13</v>
          </cell>
        </row>
      </sheetData>
      <sheetData sheetId="1">
        <row r="14">
          <cell r="B14">
            <v>76410.39</v>
          </cell>
        </row>
        <row r="15">
          <cell r="B15">
            <v>231153.65</v>
          </cell>
        </row>
        <row r="16">
          <cell r="B16">
            <v>141906.29</v>
          </cell>
        </row>
        <row r="17">
          <cell r="B17">
            <v>7906.45</v>
          </cell>
        </row>
        <row r="18">
          <cell r="B18">
            <v>776826.02</v>
          </cell>
        </row>
        <row r="19">
          <cell r="B19">
            <v>220895.14</v>
          </cell>
        </row>
        <row r="20">
          <cell r="B20">
            <v>389474</v>
          </cell>
        </row>
        <row r="21">
          <cell r="B21">
            <v>18094.599999999999</v>
          </cell>
        </row>
        <row r="22">
          <cell r="B22">
            <v>164482.88</v>
          </cell>
        </row>
        <row r="23">
          <cell r="B23">
            <v>2968931.5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FBEF8-BF6B-4518-86C7-5C47460A3C44}">
  <dimension ref="A1:E32"/>
  <sheetViews>
    <sheetView tabSelected="1" zoomScaleNormal="100" workbookViewId="0">
      <selection activeCell="D22" sqref="D22"/>
    </sheetView>
  </sheetViews>
  <sheetFormatPr defaultRowHeight="12.75" x14ac:dyDescent="0.2"/>
  <cols>
    <col min="1" max="1" width="49.85546875" customWidth="1"/>
    <col min="2" max="3" width="24.7109375" customWidth="1"/>
    <col min="4" max="4" width="17.85546875" customWidth="1"/>
  </cols>
  <sheetData>
    <row r="1" spans="1:5" ht="15.75" x14ac:dyDescent="0.25">
      <c r="A1" s="1" t="s">
        <v>0</v>
      </c>
      <c r="B1" s="2"/>
      <c r="C1" s="3"/>
      <c r="E1" s="4"/>
    </row>
    <row r="2" spans="1:5" ht="28.5" customHeight="1" x14ac:dyDescent="0.2">
      <c r="A2" s="5" t="s">
        <v>1</v>
      </c>
      <c r="B2" s="6"/>
      <c r="C2" s="7"/>
    </row>
    <row r="3" spans="1:5" ht="28.5" customHeight="1" x14ac:dyDescent="0.2">
      <c r="A3" s="8" t="s">
        <v>2</v>
      </c>
      <c r="B3" s="9" t="s">
        <v>3</v>
      </c>
      <c r="C3" s="10"/>
    </row>
    <row r="4" spans="1:5" s="13" customFormat="1" ht="28.5" customHeight="1" x14ac:dyDescent="0.2">
      <c r="A4" s="11" t="s">
        <v>4</v>
      </c>
      <c r="B4" s="12" t="s">
        <v>5</v>
      </c>
      <c r="C4" s="12" t="s">
        <v>5</v>
      </c>
      <c r="E4" s="14"/>
    </row>
    <row r="5" spans="1:5" s="13" customFormat="1" ht="28.5" customHeight="1" x14ac:dyDescent="0.2">
      <c r="A5" s="11"/>
      <c r="B5" s="12">
        <v>2024</v>
      </c>
      <c r="C5" s="11">
        <v>2025</v>
      </c>
      <c r="E5" s="14"/>
    </row>
    <row r="6" spans="1:5" s="13" customFormat="1" ht="28.5" customHeight="1" x14ac:dyDescent="0.2">
      <c r="A6" s="15" t="s">
        <v>6</v>
      </c>
      <c r="B6" s="16">
        <f>'[1]2024'!B14</f>
        <v>74605.33</v>
      </c>
      <c r="C6" s="17">
        <f>'[1]2025'!B14</f>
        <v>76410.39</v>
      </c>
      <c r="E6" s="18"/>
    </row>
    <row r="7" spans="1:5" s="13" customFormat="1" ht="28.5" customHeight="1" x14ac:dyDescent="0.2">
      <c r="A7" s="15" t="s">
        <v>7</v>
      </c>
      <c r="B7" s="16">
        <f>'[1]2024'!B15</f>
        <v>253746.09</v>
      </c>
      <c r="C7" s="17">
        <f>'[1]2025'!B15</f>
        <v>231153.65</v>
      </c>
      <c r="E7" s="18"/>
    </row>
    <row r="8" spans="1:5" s="20" customFormat="1" ht="24.95" customHeight="1" x14ac:dyDescent="0.2">
      <c r="A8" s="19" t="s">
        <v>8</v>
      </c>
      <c r="B8" s="16">
        <f>'[1]2024'!B16</f>
        <v>144116.87</v>
      </c>
      <c r="C8" s="17">
        <f>'[1]2025'!B16</f>
        <v>141906.29</v>
      </c>
      <c r="E8" s="21"/>
    </row>
    <row r="9" spans="1:5" s="20" customFormat="1" ht="24.95" customHeight="1" x14ac:dyDescent="0.2">
      <c r="A9" s="22" t="s">
        <v>9</v>
      </c>
      <c r="B9" s="16">
        <f>'[1]2024'!B17</f>
        <v>4879.16</v>
      </c>
      <c r="C9" s="17">
        <f>'[1]2025'!B17</f>
        <v>7906.45</v>
      </c>
      <c r="E9" s="21"/>
    </row>
    <row r="10" spans="1:5" s="20" customFormat="1" ht="24.95" customHeight="1" x14ac:dyDescent="0.2">
      <c r="A10" s="22" t="s">
        <v>10</v>
      </c>
      <c r="B10" s="16">
        <f>'[1]2024'!B18</f>
        <v>722148.71</v>
      </c>
      <c r="C10" s="17">
        <f>'[1]2025'!B18</f>
        <v>776826.02</v>
      </c>
      <c r="E10" s="21"/>
    </row>
    <row r="11" spans="1:5" s="20" customFormat="1" ht="24.95" customHeight="1" x14ac:dyDescent="0.2">
      <c r="A11" s="22" t="s">
        <v>11</v>
      </c>
      <c r="B11" s="16">
        <f>'[1]2024'!B19</f>
        <v>210032</v>
      </c>
      <c r="C11" s="17">
        <f>'[1]2025'!B19</f>
        <v>220895.14</v>
      </c>
      <c r="E11" s="21"/>
    </row>
    <row r="12" spans="1:5" s="20" customFormat="1" ht="24.95" customHeight="1" x14ac:dyDescent="0.2">
      <c r="A12" s="19" t="s">
        <v>12</v>
      </c>
      <c r="B12" s="16">
        <f>'[1]2024'!B20</f>
        <v>352060.07</v>
      </c>
      <c r="C12" s="17">
        <f>'[1]2025'!B20</f>
        <v>389474</v>
      </c>
      <c r="E12" s="21"/>
    </row>
    <row r="13" spans="1:5" s="20" customFormat="1" ht="24.95" customHeight="1" x14ac:dyDescent="0.2">
      <c r="A13" s="23" t="s">
        <v>13</v>
      </c>
      <c r="B13" s="16">
        <f>'[1]2024'!B21</f>
        <v>71846.490000000005</v>
      </c>
      <c r="C13" s="17">
        <f>'[1]2025'!B21</f>
        <v>18094.599999999999</v>
      </c>
      <c r="E13" s="21"/>
    </row>
    <row r="14" spans="1:5" s="20" customFormat="1" ht="24.95" customHeight="1" x14ac:dyDescent="0.2">
      <c r="A14" s="19" t="s">
        <v>14</v>
      </c>
      <c r="B14" s="16">
        <f>'[1]2024'!B22</f>
        <v>148251.32</v>
      </c>
      <c r="C14" s="17">
        <f>'[1]2025'!B22</f>
        <v>164482.88</v>
      </c>
      <c r="E14" s="21"/>
    </row>
    <row r="15" spans="1:5" s="20" customFormat="1" ht="24.95" customHeight="1" x14ac:dyDescent="0.2">
      <c r="A15" s="23" t="s">
        <v>15</v>
      </c>
      <c r="B15" s="16">
        <f>'[1]2024'!B23</f>
        <v>2835984.13</v>
      </c>
      <c r="C15" s="17">
        <f>'[1]2025'!B23</f>
        <v>2968931.5</v>
      </c>
      <c r="E15" s="21"/>
    </row>
    <row r="16" spans="1:5" s="26" customFormat="1" ht="24.95" customHeight="1" x14ac:dyDescent="0.2">
      <c r="A16" s="24" t="s">
        <v>16</v>
      </c>
      <c r="B16" s="25">
        <f>SUM(B6:B15)</f>
        <v>4817670.17</v>
      </c>
      <c r="C16" s="25">
        <f>SUM(C6:C15)</f>
        <v>4996080.92</v>
      </c>
    </row>
    <row r="20" spans="1:4" x14ac:dyDescent="0.2">
      <c r="A20" s="4"/>
    </row>
    <row r="21" spans="1:4" x14ac:dyDescent="0.2">
      <c r="A21" s="4"/>
    </row>
    <row r="22" spans="1:4" ht="42" customHeight="1" x14ac:dyDescent="0.2">
      <c r="A22" s="27"/>
      <c r="B22" s="27"/>
      <c r="C22" s="27"/>
    </row>
    <row r="23" spans="1:4" x14ac:dyDescent="0.2">
      <c r="A23" s="4"/>
    </row>
    <row r="24" spans="1:4" s="20" customFormat="1" ht="24.95" customHeight="1" x14ac:dyDescent="0.2">
      <c r="B24" s="28"/>
      <c r="C24" s="28"/>
      <c r="D24" s="28"/>
    </row>
    <row r="25" spans="1:4" s="20" customFormat="1" ht="24.95" customHeight="1" x14ac:dyDescent="0.2">
      <c r="B25" s="28"/>
      <c r="C25" s="28"/>
      <c r="D25" s="28"/>
    </row>
    <row r="26" spans="1:4" s="20" customFormat="1" ht="24.95" customHeight="1" x14ac:dyDescent="0.2">
      <c r="B26" s="28"/>
      <c r="C26" s="29"/>
      <c r="D26" s="29"/>
    </row>
    <row r="27" spans="1:4" s="20" customFormat="1" ht="24.95" customHeight="1" x14ac:dyDescent="0.2">
      <c r="B27" s="28"/>
      <c r="C27" s="29"/>
      <c r="D27" s="29"/>
    </row>
    <row r="28" spans="1:4" s="20" customFormat="1" ht="24.95" customHeight="1" x14ac:dyDescent="0.2">
      <c r="B28" s="28"/>
      <c r="C28" s="28"/>
      <c r="D28" s="28"/>
    </row>
    <row r="29" spans="1:4" s="20" customFormat="1" ht="24.95" customHeight="1" x14ac:dyDescent="0.2">
      <c r="B29" s="28"/>
      <c r="C29" s="28"/>
      <c r="D29" s="28"/>
    </row>
    <row r="30" spans="1:4" s="20" customFormat="1" ht="24.95" customHeight="1" x14ac:dyDescent="0.2">
      <c r="B30" s="30"/>
      <c r="C30" s="29"/>
      <c r="D30" s="29"/>
    </row>
    <row r="31" spans="1:4" s="20" customFormat="1" ht="24.95" customHeight="1" x14ac:dyDescent="0.2">
      <c r="B31" s="30"/>
      <c r="C31" s="29"/>
      <c r="D31" s="29"/>
    </row>
    <row r="32" spans="1:4" x14ac:dyDescent="0.2">
      <c r="A32" s="21"/>
    </row>
  </sheetData>
  <mergeCells count="4">
    <mergeCell ref="A1:C1"/>
    <mergeCell ref="A2:C2"/>
    <mergeCell ref="B3:C3"/>
    <mergeCell ref="A22:C22"/>
  </mergeCells>
  <pageMargins left="0.75" right="0.75" top="1" bottom="1" header="0.5" footer="0.5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ANDAMENTO NEL TEMPO</vt:lpstr>
      <vt:lpstr>'ANDAMENTO NEL TEMPO'!Area_stampa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Molaro</dc:creator>
  <cp:lastModifiedBy>Barbara Molaro</cp:lastModifiedBy>
  <dcterms:created xsi:type="dcterms:W3CDTF">2026-08-20T11:10:27Z</dcterms:created>
  <dcterms:modified xsi:type="dcterms:W3CDTF">2026-08-20T11:11:05Z</dcterms:modified>
</cp:coreProperties>
</file>